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khối MT-KX\Các loại quỹ MT\ĐƠĐN\"/>
    </mc:Choice>
  </mc:AlternateContent>
  <xr:revisionPtr revIDLastSave="0" documentId="13_ncr:1_{0DE242F4-6F85-42C9-8788-73C5D3780A2F}" xr6:coauthVersionLast="47" xr6:coauthVersionMax="47" xr10:uidLastSave="{00000000-0000-0000-0000-000000000000}"/>
  <bookViews>
    <workbookView xWindow="-120" yWindow="-120" windowWidth="29040" windowHeight="15720" xr2:uid="{248D55F9-95AC-4978-9409-C7E0601CAA3C}"/>
  </bookViews>
  <sheets>
    <sheet name="Sheet1" sheetId="1" r:id="rId1"/>
  </sheets>
  <definedNames>
    <definedName name="_xlnm.Print_Titles" localSheetId="0">Sheet1!$6:$6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8" i="1" l="1"/>
  <c r="E8" i="1"/>
  <c r="E9" i="1"/>
  <c r="E10" i="1"/>
  <c r="E11" i="1"/>
  <c r="E12" i="1"/>
  <c r="E13" i="1"/>
  <c r="E14" i="1"/>
  <c r="E15" i="1"/>
  <c r="E16" i="1"/>
  <c r="E17" i="1"/>
  <c r="E7" i="1"/>
  <c r="D18" i="1"/>
</calcChain>
</file>

<file path=xl/sharedStrings.xml><?xml version="1.0" encoding="utf-8"?>
<sst xmlns="http://schemas.openxmlformats.org/spreadsheetml/2006/main" count="34" uniqueCount="26">
  <si>
    <t>TT</t>
  </si>
  <si>
    <t>Tên tập thể, cá nhân</t>
  </si>
  <si>
    <t>Địa chỉ</t>
  </si>
  <si>
    <t>Ghi chú</t>
  </si>
  <si>
    <t>TỔNG CỘNG</t>
  </si>
  <si>
    <t>xã Kỳ Xuân</t>
  </si>
  <si>
    <t xml:space="preserve">          ỦY BAN MTTQ VIỆT NAM</t>
  </si>
  <si>
    <t xml:space="preserve">                    XÃ KỲ XUÂN</t>
  </si>
  <si>
    <t>Bệnh viện Phục hồi chức năng Hà Tĩnh</t>
  </si>
  <si>
    <t>Suất quà</t>
  </si>
  <si>
    <t>Đoàn TNCS xã Kỳ Xuân</t>
  </si>
  <si>
    <t>Ngân hàng TMCP Đầu tư và Phát triển Việt Nam (BIDV)</t>
  </si>
  <si>
    <t>Đoàn TN Sở Nông nghiệp Môi trường và công ty TNHH Thương mại và dịch vụ vận tải Viết Hải</t>
  </si>
  <si>
    <t>Công ty Mitraco</t>
  </si>
  <si>
    <t>Hội Cựu chiến binh xã</t>
  </si>
  <si>
    <t xml:space="preserve">Hội LHPN xã </t>
  </si>
  <si>
    <t>Hội Nông dân xã</t>
  </si>
  <si>
    <t>Trường THCS Phong Bắc, Kỳ Xuân</t>
  </si>
  <si>
    <t>(Cập nhật  đến ngày 27/7/2026)</t>
  </si>
  <si>
    <t>xã Kỳ Anh</t>
  </si>
  <si>
    <t>Trường Mầm non Kỳ Phong, Kỳ Bắc, Kỳ Xuân</t>
  </si>
  <si>
    <t>Trường Tiểu học Kỳ Phong, Kỳ Bắc, Kỳ Xuân</t>
  </si>
  <si>
    <t>Số tiền tương ứng (500.000đ/SUẤT)</t>
  </si>
  <si>
    <t xml:space="preserve">TỔNG HỢP DANH SÁCH TRAO QUÀ CỦA CÁC TẬP THỂ CHO CÁC GIA ĐÌNH CHÍNH SÁCH, NGƯỜI CÓ CÔNG VỚI CÁCH MẠNG  NHÂN DỊP  KỶ NIỆM 79 NĂM NGÀY THƯƠNG BINH LIỆT LIỆT SĨ (27/7/1947 -27/7/2026) TRÊN ĐỊA BÀN XÃ                                                                                                                                                                         </t>
  </si>
  <si>
    <t xml:space="preserve"> Số tiền bằng chữ: Năm mươi hai triệu đồng</t>
  </si>
  <si>
    <t>tỉnh Hà Tĩnh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</si>
</sst>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x14ac:knownFonts="1">
    <font>
      <sz val="12"/>
      <color theme="1"/>
      <name val="Times New Roman"/>
      <family val="2"/>
    </font>
    <font>
      <sz val="12"/>
      <color theme="1"/>
      <name val="Times New Roman"/>
      <family val="2"/>
    </font>
    <font>
      <b/>
      <sz val="12"/>
      <color theme="1"/>
      <name val="Times New Roman"/>
      <family val="1"/>
    </font>
    <font>
      <sz val="12"/>
      <color theme="1"/>
      <name val="Times New Roman"/>
      <family val="1"/>
    </font>
    <font>
      <b/>
      <i/>
      <sz val="12"/>
      <color theme="1"/>
      <name val="Times New Roman"/>
      <family val="1"/>
    </font>
    <font>
      <sz val="12"/>
      <name val="Times New Roman"/>
      <family val="1"/>
    </font>
    <font>
      <sz val="12"/>
      <color rgb="FF00B050"/>
      <name val="Times New Roman"/>
      <family val="1"/>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1">
    <xf numFmtId="0" fontId="0" fillId="0" borderId="0" xfId="0"/>
    <xf numFmtId="164" fontId="3" fillId="0" borderId="0" xfId="1" applyNumberFormat="1" applyFont="1"/>
    <xf numFmtId="0" fontId="3" fillId="0" borderId="0" xfId="0" applyFont="1"/>
    <xf numFmtId="164" fontId="2" fillId="0" borderId="2" xfId="1" applyNumberFormat="1"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2" fillId="0" borderId="3" xfId="0" applyFont="1" applyBorder="1" applyAlignment="1">
      <alignment vertical="center"/>
    </xf>
    <xf numFmtId="0" fontId="2" fillId="0" borderId="0" xfId="0" applyFont="1" applyAlignment="1">
      <alignment vertical="center"/>
    </xf>
    <xf numFmtId="164" fontId="2" fillId="0" borderId="4" xfId="0" applyNumberFormat="1" applyFont="1" applyBorder="1" applyAlignment="1">
      <alignment vertical="center"/>
    </xf>
    <xf numFmtId="0" fontId="0" fillId="0" borderId="0" xfId="0" applyAlignment="1">
      <alignment horizontal="left"/>
    </xf>
    <xf numFmtId="164" fontId="2" fillId="0" borderId="0" xfId="1" applyNumberFormat="1" applyFont="1" applyAlignment="1">
      <alignment horizontal="center" vertical="center"/>
    </xf>
    <xf numFmtId="0" fontId="2" fillId="0" borderId="0" xfId="0" applyFont="1" applyAlignment="1">
      <alignment horizontal="center" vertical="center"/>
    </xf>
    <xf numFmtId="164" fontId="0" fillId="0" borderId="0" xfId="0" applyNumberFormat="1"/>
    <xf numFmtId="164" fontId="2" fillId="0" borderId="3" xfId="1" applyNumberFormat="1" applyFont="1" applyBorder="1" applyAlignment="1">
      <alignment horizontal="center" vertical="center" wrapText="1"/>
    </xf>
    <xf numFmtId="164" fontId="6" fillId="0" borderId="3" xfId="1" applyNumberFormat="1" applyFont="1" applyBorder="1"/>
    <xf numFmtId="164" fontId="5" fillId="0" borderId="3" xfId="1" applyNumberFormat="1" applyFont="1" applyBorder="1" applyAlignment="1">
      <alignment horizontal="left" vertical="center"/>
    </xf>
    <xf numFmtId="0" fontId="5" fillId="0" borderId="3" xfId="0" applyFont="1" applyBorder="1" applyAlignment="1">
      <alignment horizontal="left" vertical="center" wrapText="1"/>
    </xf>
    <xf numFmtId="0" fontId="4" fillId="0" borderId="0" xfId="0" applyFont="1" applyAlignment="1">
      <alignment horizontal="left"/>
    </xf>
    <xf numFmtId="0" fontId="2" fillId="0" borderId="0" xfId="0" applyFont="1" applyAlignment="1">
      <alignment horizontal="left"/>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164" fontId="3" fillId="0" borderId="2" xfId="1" applyNumberFormat="1" applyFont="1" applyBorder="1" applyAlignment="1">
      <alignment horizontal="center" vertical="center" wrapText="1"/>
    </xf>
    <xf numFmtId="0" fontId="5" fillId="0" borderId="2" xfId="0" applyFont="1" applyBorder="1" applyAlignment="1">
      <alignment horizontal="left" vertical="center" wrapText="1"/>
    </xf>
    <xf numFmtId="0" fontId="2" fillId="0" borderId="3" xfId="0" applyFont="1" applyBorder="1" applyAlignment="1">
      <alignment horizontal="center" vertical="center" wrapText="1"/>
    </xf>
    <xf numFmtId="164" fontId="3" fillId="0" borderId="2" xfId="1" applyNumberFormat="1" applyFont="1" applyBorder="1" applyAlignment="1">
      <alignment vertical="center" wrapText="1"/>
    </xf>
    <xf numFmtId="164" fontId="3" fillId="0" borderId="0" xfId="1" applyNumberFormat="1" applyFont="1" applyAlignment="1"/>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vertical="center" wrapText="1"/>
    </xf>
    <xf numFmtId="0" fontId="4" fillId="0" borderId="1" xfId="0" applyFont="1" applyBorder="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381000</xdr:colOff>
      <xdr:row>2</xdr:row>
      <xdr:rowOff>28575</xdr:rowOff>
    </xdr:from>
    <xdr:to>
      <xdr:col>1</xdr:col>
      <xdr:colOff>1104900</xdr:colOff>
      <xdr:row>2</xdr:row>
      <xdr:rowOff>28575</xdr:rowOff>
    </xdr:to>
    <xdr:cxnSp macro="">
      <xdr:nvCxnSpPr>
        <xdr:cNvPr id="4" name="Straight Connector 3">
          <a:extLst>
            <a:ext uri="{FF2B5EF4-FFF2-40B4-BE49-F238E27FC236}">
              <a16:creationId xmlns:a16="http://schemas.microsoft.com/office/drawing/2014/main" id="{42317297-17CE-A0BE-106F-1F7C43BC5536}"/>
            </a:ext>
          </a:extLst>
        </xdr:cNvPr>
        <xdr:cNvCxnSpPr/>
      </xdr:nvCxnSpPr>
      <xdr:spPr>
        <a:xfrm>
          <a:off x="876300" y="428625"/>
          <a:ext cx="72390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7288A-BB03-4EF1-A84C-267F445B24FA}">
  <dimension ref="A1:I29"/>
  <sheetViews>
    <sheetView tabSelected="1" workbookViewId="0">
      <selection activeCell="B12" sqref="B12"/>
    </sheetView>
  </sheetViews>
  <sheetFormatPr defaultRowHeight="15.75" x14ac:dyDescent="0.25"/>
  <cols>
    <col min="1" max="1" width="6.5" customWidth="1"/>
    <col min="2" max="2" width="44.625" style="9" customWidth="1"/>
    <col min="3" max="3" width="16.75" customWidth="1"/>
    <col min="4" max="4" width="14.25" customWidth="1"/>
    <col min="5" max="5" width="16.625" customWidth="1"/>
    <col min="6" max="6" width="15.625" customWidth="1"/>
    <col min="8" max="8" width="11.125" bestFit="1" customWidth="1"/>
    <col min="9" max="9" width="12.125" bestFit="1" customWidth="1"/>
  </cols>
  <sheetData>
    <row r="1" spans="1:7" s="2" customFormat="1" x14ac:dyDescent="0.25">
      <c r="A1" s="28" t="s">
        <v>6</v>
      </c>
      <c r="B1" s="28"/>
      <c r="C1" s="28"/>
      <c r="D1" s="1"/>
      <c r="E1" s="1"/>
      <c r="F1" s="1"/>
      <c r="G1" s="1"/>
    </row>
    <row r="2" spans="1:7" s="2" customFormat="1" x14ac:dyDescent="0.25">
      <c r="A2" s="28" t="s">
        <v>7</v>
      </c>
      <c r="B2" s="28"/>
      <c r="C2" s="28"/>
      <c r="D2" s="1"/>
      <c r="E2" s="1"/>
      <c r="F2" s="1"/>
      <c r="G2" s="1"/>
    </row>
    <row r="3" spans="1:7" s="2" customFormat="1" x14ac:dyDescent="0.25">
      <c r="A3" s="18"/>
      <c r="B3" s="18"/>
      <c r="C3" s="18"/>
      <c r="D3" s="1"/>
      <c r="E3" s="1"/>
      <c r="F3" s="1"/>
      <c r="G3" s="1"/>
    </row>
    <row r="4" spans="1:7" s="2" customFormat="1" ht="46.5" customHeight="1" x14ac:dyDescent="0.25">
      <c r="A4" s="29" t="s">
        <v>23</v>
      </c>
      <c r="B4" s="29"/>
      <c r="C4" s="29"/>
      <c r="D4" s="29"/>
      <c r="E4" s="29"/>
      <c r="F4" s="29"/>
      <c r="G4" s="25"/>
    </row>
    <row r="5" spans="1:7" s="2" customFormat="1" ht="19.5" customHeight="1" x14ac:dyDescent="0.25">
      <c r="A5" s="30" t="s">
        <v>18</v>
      </c>
      <c r="B5" s="30"/>
      <c r="C5" s="30"/>
      <c r="D5" s="30"/>
      <c r="E5" s="30"/>
      <c r="F5" s="30"/>
      <c r="G5" s="1"/>
    </row>
    <row r="6" spans="1:7" s="11" customFormat="1" ht="43.5" customHeight="1" x14ac:dyDescent="0.25">
      <c r="A6" s="23" t="s">
        <v>0</v>
      </c>
      <c r="B6" s="23" t="s">
        <v>1</v>
      </c>
      <c r="C6" s="23" t="s">
        <v>2</v>
      </c>
      <c r="D6" s="13" t="s">
        <v>9</v>
      </c>
      <c r="E6" s="13" t="s">
        <v>22</v>
      </c>
      <c r="F6" s="13" t="s">
        <v>3</v>
      </c>
      <c r="G6" s="10"/>
    </row>
    <row r="7" spans="1:7" s="11" customFormat="1" ht="33" customHeight="1" x14ac:dyDescent="0.25">
      <c r="A7" s="19">
        <v>1</v>
      </c>
      <c r="B7" s="5" t="s">
        <v>8</v>
      </c>
      <c r="C7" s="22" t="s">
        <v>25</v>
      </c>
      <c r="D7" s="24">
        <v>20</v>
      </c>
      <c r="E7" s="24">
        <f>D7*500000</f>
        <v>10000000</v>
      </c>
      <c r="F7" s="3"/>
      <c r="G7" s="10"/>
    </row>
    <row r="8" spans="1:7" s="2" customFormat="1" ht="39" customHeight="1" x14ac:dyDescent="0.25">
      <c r="A8" s="19">
        <v>2</v>
      </c>
      <c r="B8" s="4" t="s">
        <v>12</v>
      </c>
      <c r="C8" s="16" t="s">
        <v>5</v>
      </c>
      <c r="D8" s="15">
        <v>30</v>
      </c>
      <c r="E8" s="24">
        <f t="shared" ref="E8:E17" si="0">D8*500000</f>
        <v>15000000</v>
      </c>
      <c r="F8" s="14"/>
      <c r="G8" s="1"/>
    </row>
    <row r="9" spans="1:7" s="2" customFormat="1" ht="33" customHeight="1" x14ac:dyDescent="0.25">
      <c r="A9" s="19">
        <v>3</v>
      </c>
      <c r="B9" s="5" t="s">
        <v>13</v>
      </c>
      <c r="C9" s="16" t="s">
        <v>5</v>
      </c>
      <c r="D9" s="15">
        <v>20</v>
      </c>
      <c r="E9" s="24">
        <f t="shared" si="0"/>
        <v>10000000</v>
      </c>
      <c r="F9" s="14"/>
      <c r="G9" s="1"/>
    </row>
    <row r="10" spans="1:7" s="11" customFormat="1" ht="33" customHeight="1" x14ac:dyDescent="0.25">
      <c r="A10" s="19">
        <v>4</v>
      </c>
      <c r="B10" s="5" t="s">
        <v>11</v>
      </c>
      <c r="C10" s="16" t="s">
        <v>19</v>
      </c>
      <c r="D10" s="21">
        <v>10</v>
      </c>
      <c r="E10" s="24">
        <f t="shared" si="0"/>
        <v>5000000</v>
      </c>
      <c r="F10" s="3"/>
      <c r="G10" s="10"/>
    </row>
    <row r="11" spans="1:7" ht="33" customHeight="1" x14ac:dyDescent="0.25">
      <c r="A11" s="19">
        <v>5</v>
      </c>
      <c r="B11" s="5" t="s">
        <v>15</v>
      </c>
      <c r="C11" s="16" t="s">
        <v>5</v>
      </c>
      <c r="D11" s="15">
        <v>2</v>
      </c>
      <c r="E11" s="24">
        <f t="shared" si="0"/>
        <v>1000000</v>
      </c>
      <c r="F11" s="14"/>
    </row>
    <row r="12" spans="1:7" ht="33" customHeight="1" x14ac:dyDescent="0.25">
      <c r="A12" s="19">
        <v>6</v>
      </c>
      <c r="B12" s="5" t="s">
        <v>16</v>
      </c>
      <c r="C12" s="16" t="s">
        <v>5</v>
      </c>
      <c r="D12" s="15">
        <v>2</v>
      </c>
      <c r="E12" s="24">
        <f t="shared" si="0"/>
        <v>1000000</v>
      </c>
      <c r="F12" s="14"/>
    </row>
    <row r="13" spans="1:7" ht="33" customHeight="1" x14ac:dyDescent="0.25">
      <c r="A13" s="19">
        <v>7</v>
      </c>
      <c r="B13" s="5" t="s">
        <v>14</v>
      </c>
      <c r="C13" s="16" t="s">
        <v>5</v>
      </c>
      <c r="D13" s="15">
        <v>2</v>
      </c>
      <c r="E13" s="24">
        <f t="shared" si="0"/>
        <v>1000000</v>
      </c>
      <c r="F13" s="14"/>
    </row>
    <row r="14" spans="1:7" s="11" customFormat="1" ht="33" customHeight="1" x14ac:dyDescent="0.25">
      <c r="A14" s="19">
        <v>8</v>
      </c>
      <c r="B14" s="20" t="s">
        <v>10</v>
      </c>
      <c r="C14" s="16" t="s">
        <v>5</v>
      </c>
      <c r="D14" s="21">
        <v>2</v>
      </c>
      <c r="E14" s="24">
        <f t="shared" si="0"/>
        <v>1000000</v>
      </c>
      <c r="F14" s="3"/>
      <c r="G14" s="10"/>
    </row>
    <row r="15" spans="1:7" ht="33" customHeight="1" x14ac:dyDescent="0.25">
      <c r="A15" s="19">
        <v>9</v>
      </c>
      <c r="B15" s="4" t="s">
        <v>20</v>
      </c>
      <c r="C15" s="16" t="s">
        <v>5</v>
      </c>
      <c r="D15" s="15">
        <v>6</v>
      </c>
      <c r="E15" s="24">
        <f t="shared" si="0"/>
        <v>3000000</v>
      </c>
      <c r="F15" s="14"/>
    </row>
    <row r="16" spans="1:7" ht="33" customHeight="1" x14ac:dyDescent="0.25">
      <c r="A16" s="19">
        <v>10</v>
      </c>
      <c r="B16" s="5" t="s">
        <v>21</v>
      </c>
      <c r="C16" s="16" t="s">
        <v>5</v>
      </c>
      <c r="D16" s="15">
        <v>6</v>
      </c>
      <c r="E16" s="24">
        <f t="shared" si="0"/>
        <v>3000000</v>
      </c>
      <c r="F16" s="14"/>
    </row>
    <row r="17" spans="1:9" ht="33" customHeight="1" x14ac:dyDescent="0.25">
      <c r="A17" s="19">
        <v>11</v>
      </c>
      <c r="B17" s="16" t="s">
        <v>17</v>
      </c>
      <c r="C17" s="16" t="s">
        <v>5</v>
      </c>
      <c r="D17" s="15">
        <v>4</v>
      </c>
      <c r="E17" s="24">
        <f t="shared" si="0"/>
        <v>2000000</v>
      </c>
      <c r="F17" s="14"/>
    </row>
    <row r="18" spans="1:9" s="7" customFormat="1" ht="24.75" customHeight="1" x14ac:dyDescent="0.25">
      <c r="A18" s="26" t="s">
        <v>4</v>
      </c>
      <c r="B18" s="27"/>
      <c r="C18" s="27"/>
      <c r="D18" s="8">
        <f>SUM(D7:D17)</f>
        <v>104</v>
      </c>
      <c r="E18" s="8">
        <f>SUM(E7:E17)</f>
        <v>52000000</v>
      </c>
      <c r="F18" s="6"/>
    </row>
    <row r="19" spans="1:9" x14ac:dyDescent="0.25">
      <c r="A19" s="17" t="s">
        <v>24</v>
      </c>
    </row>
    <row r="21" spans="1:9" x14ac:dyDescent="0.25">
      <c r="I21" s="12"/>
    </row>
    <row r="22" spans="1:9" x14ac:dyDescent="0.25">
      <c r="F22" s="12"/>
    </row>
    <row r="29" spans="1:9" x14ac:dyDescent="0.25">
      <c r="H29" s="12"/>
    </row>
  </sheetData>
  <mergeCells count="5">
    <mergeCell ref="A18:C18"/>
    <mergeCell ref="A1:C1"/>
    <mergeCell ref="A2:C2"/>
    <mergeCell ref="A4:F4"/>
    <mergeCell ref="A5:F5"/>
  </mergeCells>
  <pageMargins left="0.67" right="0.64" top="0.53" bottom="0.32" header="0.21" footer="0.3"/>
  <pageSetup scale="7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VanXuan</dc:creator>
  <cp:lastModifiedBy>VanXuan</cp:lastModifiedBy>
  <cp:lastPrinted>2026-07-27T09:38:21Z</cp:lastPrinted>
  <dcterms:created xsi:type="dcterms:W3CDTF">2026-07-27T01:10:31Z</dcterms:created>
  <dcterms:modified xsi:type="dcterms:W3CDTF">2026-07-27T09:40:12Z</dcterms:modified>
</cp:coreProperties>
</file>